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arisol Macias\Documents\IIC\04 ASECH\2022\04 Cuarto Trimestre\CARGA DE FORMATOS\"/>
    </mc:Choice>
  </mc:AlternateContent>
  <xr:revisionPtr revIDLastSave="0" documentId="13_ncr:1_{02DD4D8A-EFB7-435C-BE07-BAE967C0A622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H28" i="1" s="1"/>
  <c r="G25" i="1"/>
  <c r="F25" i="1"/>
  <c r="D25" i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H34" i="1" s="1"/>
  <c r="E35" i="1"/>
  <c r="H35" i="1" s="1"/>
  <c r="E36" i="1"/>
  <c r="H36" i="1" s="1"/>
  <c r="E37" i="1"/>
  <c r="H37" i="1" s="1"/>
  <c r="D9" i="1"/>
  <c r="E25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<sst xmlns="http://schemas.openxmlformats.org/spreadsheetml/2006/main" count="44" uniqueCount="44">
  <si>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</si>
  <si>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</si>
  <si>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</si>
  <si>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</si>
  <si>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</si>
  <si>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</si>
  <si>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</si>
  <si>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</si>
  <si>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</si>
  <si>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</si>
  <si>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</si>
  <si>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</si>
  <si>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</si>
  <si>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</si>
  <si>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</si>
  <si>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</si>
  <si>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</si>
  <si>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</si>
  <si>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</si>
  <si>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</si>
  <si>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</si>
  <si>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</si>
  <si>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</si>
  <si>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</si>
  <si>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</si>
  <si>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</si>
  <si>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</si>
  <si>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</si>
  <si>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</si>
  <si>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</si>
  <si>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</si>
  <si>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</si>
  <si>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</si>
  <si>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</si>
  <si>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</si>
  <si>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</si>
  <si>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</si>
  <si>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</si>
  <si>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</si>
  <si>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</si>
  <si>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</si>
  <si>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</si>
  <si>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de Innovación y Competitividad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</si>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</sst>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topLeftCell="A18" zoomScale="90" zoomScaleNormal="90" workbookViewId="0">
      <selection activeCell="H13" sqref="H1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8" width="12.28515625" style="1" bestFit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10470158.42</v>
      </c>
      <c r="D12" s="16">
        <f>SUM(D13:D20)</f>
        <v>86748989.189999998</v>
      </c>
      <c r="E12" s="15">
        <f t="shared" si="0"/>
        <v>97219147.609999999</v>
      </c>
      <c r="F12" s="16">
        <f>SUM(F13:F20)</f>
        <v>60558855.25</v>
      </c>
      <c r="G12" s="15">
        <f>SUM(G13:G20)</f>
        <v>60558855.25</v>
      </c>
      <c r="H12" s="14">
        <f t="shared" si="1"/>
        <v>36660292.359999999</v>
      </c>
    </row>
    <row r="13" spans="2:8" ht="15" customHeight="1" x14ac:dyDescent="0.2">
      <c r="B13" s="6" t="s">
        <v>16</v>
      </c>
      <c r="C13" s="17">
        <v>10470158.42</v>
      </c>
      <c r="D13" s="18">
        <v>86748989.189999998</v>
      </c>
      <c r="E13" s="19">
        <f t="shared" si="0"/>
        <v>97219147.609999999</v>
      </c>
      <c r="F13" s="18">
        <v>60558855.25</v>
      </c>
      <c r="G13" s="17">
        <v>60558855.25</v>
      </c>
      <c r="H13" s="20">
        <f t="shared" si="1"/>
        <v>36660292.359999999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10470158.42</v>
      </c>
      <c r="D39" s="25">
        <f>SUM(D37,D36,D35,D33,D28,D25,D9,D12,D21)</f>
        <v>86748989.189999998</v>
      </c>
      <c r="E39" s="24">
        <f t="shared" si="0"/>
        <v>97219147.609999999</v>
      </c>
      <c r="F39" s="25">
        <f>SUM(F37,F36,F35,F33,F28,F25,F21,F12,F9)</f>
        <v>60558855.25</v>
      </c>
      <c r="G39" s="24">
        <f>SUM(G37,G36,G35,G33,G28,G25,G21,G12,G9)</f>
        <v>60558855.25</v>
      </c>
      <c r="H39" s="26">
        <f t="shared" si="1"/>
        <v>36660292.359999999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Marisol Macias</cp:lastModifiedBy>
  <dcterms:created xsi:type="dcterms:W3CDTF">2019-12-16T16:57:10Z</dcterms:created>
  <dcterms:modified xsi:type="dcterms:W3CDTF">2023-01-20T19:23:07Z</dcterms:modified>
</cp:coreProperties>
</file>